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" sheetId="1" r:id="rId4"/>
  </sheets>
  <definedNames/>
  <calcPr/>
  <extLst>
    <ext uri="GoogleSheetsCustomDataVersion1">
      <go:sheetsCustomData xmlns:go="http://customooxmlschemas.google.com/" r:id="rId5" roundtripDataSignature="AMtx7mgOqGraKmgwHNSea4cFWPoqzU4m6g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<sst xmlns="http://schemas.openxmlformats.org/spreadsheetml/2006/main" count="65" uniqueCount="62">
  <si>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</si>
  <si>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</si>
  <si>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DAIRAN THORRENS LOPEZ /ALEXANDER ZULETA</t>
  </si>
  <si>
    <t>FECHA:</t>
  </si>
  <si>
    <t>INTERSECCION:</t>
  </si>
  <si>
    <t>CALLE 45 CON CARRERA 38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</si>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</sst>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sz val="11.0"/>
      <color rgb="FF000000"/>
      <name val="Calibri"/>
    </font>
    <font>
      <b/>
      <sz val="14.0"/>
      <color rgb="FF000000"/>
      <name val="Calibri"/>
    </font>
    <font/>
    <font>
      <b/>
      <sz val="18.0"/>
      <color rgb="FF000000"/>
      <name val="Calibri"/>
    </font>
    <font>
      <b/>
      <sz val="18.0"/>
      <color theme="1"/>
      <name val="Arial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9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2" fillId="0" fontId="1" numFmtId="0" xfId="0" applyAlignment="1" applyBorder="1" applyFont="1">
      <alignment horizontal="center" shrinkToFit="0" wrapText="0"/>
    </xf>
    <xf borderId="3" fillId="0" fontId="2" numFmtId="0" xfId="0" applyAlignment="1" applyBorder="1" applyFont="1">
      <alignment readingOrder="0" shrinkToFit="0" wrapText="0"/>
    </xf>
    <xf borderId="3" fillId="0" fontId="2" numFmtId="0" xfId="0" applyAlignment="1" applyBorder="1" applyFont="1">
      <alignment shrinkToFit="0" wrapText="0"/>
    </xf>
    <xf borderId="3" fillId="0" fontId="2" numFmtId="0" xfId="0" applyAlignment="1" applyBorder="1" applyFont="1">
      <alignment horizontal="left" readingOrder="0" shrinkToFit="0" wrapText="0"/>
    </xf>
    <xf borderId="3" fillId="0" fontId="2" numFmtId="0" xfId="0" applyAlignment="1" applyBorder="1" applyFont="1">
      <alignment horizontal="left" shrinkToFit="0" wrapText="0"/>
    </xf>
    <xf borderId="3" fillId="0" fontId="2" numFmtId="164" xfId="0" applyAlignment="1" applyBorder="1" applyFont="1" applyNumberFormat="1">
      <alignment horizontal="center" readingOrder="0" shrinkToFit="0" wrapText="0"/>
    </xf>
    <xf borderId="3" fillId="0" fontId="1" numFmtId="0" xfId="0" applyAlignment="1" applyBorder="1" applyFont="1">
      <alignment shrinkToFit="0" vertical="bottom" wrapText="0"/>
    </xf>
    <xf borderId="4" fillId="0" fontId="2" numFmtId="0" xfId="0" applyAlignment="1" applyBorder="1" applyFont="1">
      <alignment horizontal="center" readingOrder="0" shrinkToFit="0" wrapText="0"/>
    </xf>
    <xf borderId="5" fillId="0" fontId="3" numFmtId="0" xfId="0" applyBorder="1" applyFont="1"/>
    <xf borderId="1" fillId="0" fontId="3" numFmtId="0" xfId="0" applyBorder="1" applyFont="1"/>
    <xf borderId="2" fillId="0" fontId="4" numFmtId="0" xfId="0" applyAlignment="1" applyBorder="1" applyFont="1">
      <alignment horizontal="center" readingOrder="0" shrinkToFit="0" wrapText="0"/>
    </xf>
    <xf borderId="3" fillId="0" fontId="5" numFmtId="0" xfId="0" applyAlignment="1" applyBorder="1" applyFont="1">
      <alignment horizontal="center" readingOrder="0" shrinkToFit="0" wrapText="0"/>
    </xf>
    <xf borderId="3" fillId="0" fontId="5" numFmtId="0" xfId="0" applyAlignment="1" applyBorder="1" applyFont="1">
      <alignment horizontal="center" readingOrder="0"/>
    </xf>
    <xf borderId="2" fillId="0" fontId="2" numFmtId="0" xfId="0" applyAlignment="1" applyBorder="1" applyFont="1">
      <alignment readingOrder="0" shrinkToFit="0" wrapText="0"/>
    </xf>
    <xf borderId="3" fillId="0" fontId="1" numFmtId="0" xfId="0" applyAlignment="1" applyBorder="1" applyFont="1">
      <alignment horizontal="center" readingOrder="0"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center" shrinkToFit="0" vertical="bottom" wrapText="0"/>
    </xf>
    <xf borderId="7" fillId="0" fontId="1" numFmtId="0" xfId="0" applyAlignment="1" applyBorder="1" applyFont="1">
      <alignment horizontal="center" shrinkToFit="0" wrapText="0"/>
    </xf>
    <xf borderId="2" fillId="0" fontId="1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8" fillId="0" fontId="6" numFmtId="0" xfId="0" applyAlignment="1" applyBorder="1" applyFont="1">
      <alignment horizontal="center"/>
    </xf>
    <xf borderId="1" fillId="0" fontId="1" numFmtId="0" xfId="0" applyAlignment="1" applyBorder="1" applyFont="1">
      <alignment horizontal="center" shrinkToFit="0" vertical="bottom" wrapText="0"/>
    </xf>
    <xf borderId="6" fillId="0" fontId="1" numFmtId="0" xfId="0" applyAlignment="1" applyBorder="1" applyFont="1">
      <alignment horizontal="center" shrinkToFit="0" wrapText="0"/>
    </xf>
    <xf borderId="8" fillId="2" fontId="6" numFmtId="0" xfId="0" applyAlignment="1" applyBorder="1" applyFill="1" applyFont="1">
      <alignment horizontal="center"/>
    </xf>
    <xf borderId="6" fillId="0" fontId="1" numFmtId="0" xfId="0" applyAlignment="1" applyBorder="1" applyFont="1">
      <alignment horizontal="center" shrinkToFit="0" wrapText="0"/>
    </xf>
    <xf borderId="1" fillId="0" fontId="1" numFmtId="0" xfId="0" applyAlignment="1" applyBorder="1" applyFont="1">
      <alignment horizontal="center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24.5"/>
    <col customWidth="1" min="4" max="4" width="28.38"/>
    <col customWidth="1" min="5" max="5" width="22.63"/>
    <col customWidth="1" min="6" max="6" width="37.13"/>
    <col customWidth="1" min="8" max="8" width="36.63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A2" s="4"/>
      <c r="B2" s="5" t="s">
        <v>1</v>
      </c>
      <c r="C2" s="6"/>
      <c r="D2" s="5" t="s">
        <v>2</v>
      </c>
      <c r="E2" s="6"/>
      <c r="F2" s="7" t="s">
        <v>3</v>
      </c>
      <c r="G2" s="8"/>
      <c r="H2" s="9">
        <v>43985.0</v>
      </c>
      <c r="I2" s="1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/>
      <c r="B3" s="5" t="s">
        <v>4</v>
      </c>
      <c r="C3" s="6"/>
      <c r="D3" s="5" t="s">
        <v>5</v>
      </c>
      <c r="E3" s="6"/>
      <c r="F3" s="7" t="s">
        <v>6</v>
      </c>
      <c r="G3" s="8"/>
      <c r="H3" s="10"/>
      <c r="I3" s="1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11" t="s">
        <v>7</v>
      </c>
      <c r="B4" s="12"/>
      <c r="C4" s="12"/>
      <c r="D4" s="12"/>
      <c r="E4" s="12"/>
      <c r="F4" s="12"/>
      <c r="G4" s="12"/>
      <c r="H4" s="13"/>
      <c r="I4" s="10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14" t="s">
        <v>8</v>
      </c>
      <c r="B5" s="15" t="s">
        <v>9</v>
      </c>
      <c r="C5" s="15" t="s">
        <v>10</v>
      </c>
      <c r="D5" s="15" t="s">
        <v>11</v>
      </c>
      <c r="E5" s="15" t="s">
        <v>10</v>
      </c>
      <c r="F5" s="16" t="s">
        <v>12</v>
      </c>
      <c r="G5" s="15" t="s">
        <v>10</v>
      </c>
      <c r="H5" s="15" t="s">
        <v>13</v>
      </c>
      <c r="I5" s="15" t="s">
        <v>10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17" t="s">
        <v>14</v>
      </c>
      <c r="B6" s="18">
        <v>0.0</v>
      </c>
      <c r="C6" s="19"/>
      <c r="D6" s="18">
        <v>0.0</v>
      </c>
      <c r="E6" s="19"/>
      <c r="F6" s="18">
        <v>0.0</v>
      </c>
      <c r="G6" s="20"/>
      <c r="H6" s="21">
        <v>0.0</v>
      </c>
      <c r="I6" s="2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7" t="s">
        <v>15</v>
      </c>
      <c r="B7" s="23">
        <v>20.0</v>
      </c>
      <c r="C7" s="19"/>
      <c r="D7" s="23">
        <v>54.0</v>
      </c>
      <c r="E7" s="19"/>
      <c r="F7" s="23">
        <v>3.0</v>
      </c>
      <c r="G7" s="20"/>
      <c r="H7" s="21">
        <v>15.0</v>
      </c>
      <c r="I7" s="22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7" t="s">
        <v>16</v>
      </c>
      <c r="B8" s="23">
        <v>25.0</v>
      </c>
      <c r="C8" s="19"/>
      <c r="D8" s="23">
        <v>55.0</v>
      </c>
      <c r="E8" s="19"/>
      <c r="F8" s="24">
        <v>5.0</v>
      </c>
      <c r="G8" s="20"/>
      <c r="H8" s="21">
        <v>13.0</v>
      </c>
      <c r="I8" s="2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7" t="s">
        <v>17</v>
      </c>
      <c r="B9" s="23">
        <v>15.0</v>
      </c>
      <c r="C9" s="25">
        <f t="shared" ref="C9:C53" si="1">+SUM(B6:B9)</f>
        <v>60</v>
      </c>
      <c r="D9" s="23">
        <v>50.0</v>
      </c>
      <c r="E9" s="25">
        <f t="shared" ref="E9:E53" si="2">+SUM(D6:D9)</f>
        <v>159</v>
      </c>
      <c r="F9" s="26">
        <v>7.0</v>
      </c>
      <c r="G9" s="25">
        <f t="shared" ref="G9:G53" si="3">+SUM(F6:F9)</f>
        <v>15</v>
      </c>
      <c r="H9" s="27">
        <v>18.0</v>
      </c>
      <c r="I9" s="25">
        <f t="shared" ref="I9:I53" si="4">+SUM(H6:H9)</f>
        <v>46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7" t="s">
        <v>18</v>
      </c>
      <c r="B10" s="23">
        <v>25.0</v>
      </c>
      <c r="C10" s="28">
        <f t="shared" si="1"/>
        <v>85</v>
      </c>
      <c r="D10" s="23">
        <v>50.0</v>
      </c>
      <c r="E10" s="28">
        <f t="shared" si="2"/>
        <v>209</v>
      </c>
      <c r="F10" s="23">
        <v>5.0</v>
      </c>
      <c r="G10" s="25">
        <f t="shared" si="3"/>
        <v>20</v>
      </c>
      <c r="H10" s="27">
        <v>7.0</v>
      </c>
      <c r="I10" s="25">
        <f t="shared" si="4"/>
        <v>53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7" t="s">
        <v>19</v>
      </c>
      <c r="B11" s="23">
        <v>15.0</v>
      </c>
      <c r="C11" s="25">
        <f t="shared" si="1"/>
        <v>80</v>
      </c>
      <c r="D11" s="23">
        <v>40.0</v>
      </c>
      <c r="E11" s="25">
        <f t="shared" si="2"/>
        <v>195</v>
      </c>
      <c r="F11" s="23">
        <v>11.0</v>
      </c>
      <c r="G11" s="25">
        <f t="shared" si="3"/>
        <v>28</v>
      </c>
      <c r="H11" s="27">
        <v>11.0</v>
      </c>
      <c r="I11" s="25">
        <f t="shared" si="4"/>
        <v>49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7" t="s">
        <v>20</v>
      </c>
      <c r="B12" s="23">
        <v>13.0</v>
      </c>
      <c r="C12" s="25">
        <f t="shared" si="1"/>
        <v>68</v>
      </c>
      <c r="D12" s="23">
        <v>50.0</v>
      </c>
      <c r="E12" s="25">
        <f t="shared" si="2"/>
        <v>190</v>
      </c>
      <c r="F12" s="23">
        <v>9.0</v>
      </c>
      <c r="G12" s="25">
        <f t="shared" si="3"/>
        <v>32</v>
      </c>
      <c r="H12" s="27">
        <v>6.0</v>
      </c>
      <c r="I12" s="25">
        <f t="shared" si="4"/>
        <v>42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7" t="s">
        <v>21</v>
      </c>
      <c r="B13" s="23">
        <v>20.0</v>
      </c>
      <c r="C13" s="25">
        <f t="shared" si="1"/>
        <v>73</v>
      </c>
      <c r="D13" s="23">
        <v>45.0</v>
      </c>
      <c r="E13" s="25">
        <f t="shared" si="2"/>
        <v>185</v>
      </c>
      <c r="F13" s="23">
        <v>17.0</v>
      </c>
      <c r="G13" s="25">
        <f t="shared" si="3"/>
        <v>42</v>
      </c>
      <c r="H13" s="27">
        <v>14.0</v>
      </c>
      <c r="I13" s="25">
        <f t="shared" si="4"/>
        <v>38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17" t="s">
        <v>22</v>
      </c>
      <c r="B14" s="23">
        <v>23.0</v>
      </c>
      <c r="C14" s="25">
        <f t="shared" si="1"/>
        <v>71</v>
      </c>
      <c r="D14" s="23">
        <v>55.0</v>
      </c>
      <c r="E14" s="25">
        <f t="shared" si="2"/>
        <v>190</v>
      </c>
      <c r="F14" s="23">
        <v>12.0</v>
      </c>
      <c r="G14" s="25">
        <f t="shared" si="3"/>
        <v>49</v>
      </c>
      <c r="H14" s="27">
        <v>10.0</v>
      </c>
      <c r="I14" s="25">
        <f t="shared" si="4"/>
        <v>41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17" t="s">
        <v>23</v>
      </c>
      <c r="B15" s="23">
        <v>21.0</v>
      </c>
      <c r="C15" s="25">
        <f t="shared" si="1"/>
        <v>77</v>
      </c>
      <c r="D15" s="23">
        <v>25.0</v>
      </c>
      <c r="E15" s="25">
        <f t="shared" si="2"/>
        <v>175</v>
      </c>
      <c r="F15" s="23">
        <v>11.0</v>
      </c>
      <c r="G15" s="25">
        <f t="shared" si="3"/>
        <v>49</v>
      </c>
      <c r="H15" s="27">
        <v>7.0</v>
      </c>
      <c r="I15" s="25">
        <f t="shared" si="4"/>
        <v>37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17" t="s">
        <v>24</v>
      </c>
      <c r="B16" s="23">
        <v>11.0</v>
      </c>
      <c r="C16" s="25">
        <f t="shared" si="1"/>
        <v>75</v>
      </c>
      <c r="D16" s="23">
        <v>50.0</v>
      </c>
      <c r="E16" s="25">
        <f t="shared" si="2"/>
        <v>175</v>
      </c>
      <c r="F16" s="23">
        <v>8.0</v>
      </c>
      <c r="G16" s="25">
        <f t="shared" si="3"/>
        <v>48</v>
      </c>
      <c r="H16" s="27">
        <v>14.0</v>
      </c>
      <c r="I16" s="25">
        <f t="shared" si="4"/>
        <v>45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17" t="s">
        <v>25</v>
      </c>
      <c r="B17" s="23">
        <v>16.0</v>
      </c>
      <c r="C17" s="25">
        <f t="shared" si="1"/>
        <v>71</v>
      </c>
      <c r="D17" s="23">
        <v>60.0</v>
      </c>
      <c r="E17" s="25">
        <f t="shared" si="2"/>
        <v>190</v>
      </c>
      <c r="F17" s="23">
        <v>13.0</v>
      </c>
      <c r="G17" s="25">
        <f t="shared" si="3"/>
        <v>44</v>
      </c>
      <c r="H17" s="27">
        <v>6.0</v>
      </c>
      <c r="I17" s="25">
        <f t="shared" si="4"/>
        <v>37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17" t="s">
        <v>26</v>
      </c>
      <c r="B18" s="23">
        <v>10.0</v>
      </c>
      <c r="C18" s="25">
        <f t="shared" si="1"/>
        <v>58</v>
      </c>
      <c r="D18" s="23">
        <v>35.0</v>
      </c>
      <c r="E18" s="25">
        <f t="shared" si="2"/>
        <v>170</v>
      </c>
      <c r="F18" s="23">
        <v>5.0</v>
      </c>
      <c r="G18" s="25">
        <f t="shared" si="3"/>
        <v>37</v>
      </c>
      <c r="H18" s="27">
        <v>8.0</v>
      </c>
      <c r="I18" s="25">
        <f t="shared" si="4"/>
        <v>35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17" t="s">
        <v>27</v>
      </c>
      <c r="B19" s="23">
        <v>10.0</v>
      </c>
      <c r="C19" s="25">
        <f t="shared" si="1"/>
        <v>47</v>
      </c>
      <c r="D19" s="23">
        <v>28.0</v>
      </c>
      <c r="E19" s="25">
        <f t="shared" si="2"/>
        <v>173</v>
      </c>
      <c r="F19" s="23">
        <v>5.0</v>
      </c>
      <c r="G19" s="25">
        <f t="shared" si="3"/>
        <v>31</v>
      </c>
      <c r="H19" s="27">
        <v>5.0</v>
      </c>
      <c r="I19" s="25">
        <f t="shared" si="4"/>
        <v>33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>
      <c r="A20" s="17" t="s">
        <v>28</v>
      </c>
      <c r="B20" s="23">
        <v>15.0</v>
      </c>
      <c r="C20" s="25">
        <f t="shared" si="1"/>
        <v>51</v>
      </c>
      <c r="D20" s="23">
        <v>20.0</v>
      </c>
      <c r="E20" s="25">
        <f t="shared" si="2"/>
        <v>143</v>
      </c>
      <c r="F20" s="23">
        <v>3.0</v>
      </c>
      <c r="G20" s="25">
        <f t="shared" si="3"/>
        <v>26</v>
      </c>
      <c r="H20" s="27">
        <v>11.0</v>
      </c>
      <c r="I20" s="25">
        <f t="shared" si="4"/>
        <v>30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>
      <c r="A21" s="17" t="s">
        <v>29</v>
      </c>
      <c r="B21" s="23">
        <v>19.0</v>
      </c>
      <c r="C21" s="25">
        <f t="shared" si="1"/>
        <v>54</v>
      </c>
      <c r="D21" s="23">
        <v>25.0</v>
      </c>
      <c r="E21" s="25">
        <f t="shared" si="2"/>
        <v>108</v>
      </c>
      <c r="F21" s="23">
        <v>12.0</v>
      </c>
      <c r="G21" s="25">
        <f t="shared" si="3"/>
        <v>25</v>
      </c>
      <c r="H21" s="27">
        <v>4.0</v>
      </c>
      <c r="I21" s="25">
        <f t="shared" si="4"/>
        <v>28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>
      <c r="A22" s="17" t="s">
        <v>30</v>
      </c>
      <c r="B22" s="19">
        <v>8.0</v>
      </c>
      <c r="C22" s="25">
        <f t="shared" si="1"/>
        <v>52</v>
      </c>
      <c r="D22" s="19">
        <v>20.0</v>
      </c>
      <c r="E22" s="25">
        <f t="shared" si="2"/>
        <v>93</v>
      </c>
      <c r="F22" s="19">
        <v>5.0</v>
      </c>
      <c r="G22" s="25">
        <f t="shared" si="3"/>
        <v>25</v>
      </c>
      <c r="H22" s="29">
        <v>6.0</v>
      </c>
      <c r="I22" s="25">
        <f t="shared" si="4"/>
        <v>26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>
      <c r="A23" s="17" t="s">
        <v>31</v>
      </c>
      <c r="B23" s="19">
        <v>9.0</v>
      </c>
      <c r="C23" s="25">
        <f t="shared" si="1"/>
        <v>51</v>
      </c>
      <c r="D23" s="19">
        <v>10.0</v>
      </c>
      <c r="E23" s="25">
        <f t="shared" si="2"/>
        <v>75</v>
      </c>
      <c r="F23" s="19">
        <v>10.0</v>
      </c>
      <c r="G23" s="25">
        <f t="shared" si="3"/>
        <v>30</v>
      </c>
      <c r="H23" s="29">
        <v>9.0</v>
      </c>
      <c r="I23" s="25">
        <f t="shared" si="4"/>
        <v>30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>
      <c r="A24" s="17" t="s">
        <v>32</v>
      </c>
      <c r="B24" s="19">
        <v>23.0</v>
      </c>
      <c r="C24" s="25">
        <f t="shared" si="1"/>
        <v>59</v>
      </c>
      <c r="D24" s="19">
        <v>14.0</v>
      </c>
      <c r="E24" s="25">
        <f t="shared" si="2"/>
        <v>69</v>
      </c>
      <c r="F24" s="19">
        <v>8.0</v>
      </c>
      <c r="G24" s="25">
        <f t="shared" si="3"/>
        <v>35</v>
      </c>
      <c r="H24" s="29">
        <v>14.0</v>
      </c>
      <c r="I24" s="25">
        <f t="shared" si="4"/>
        <v>33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>
      <c r="A25" s="17" t="s">
        <v>33</v>
      </c>
      <c r="B25" s="19">
        <v>23.0</v>
      </c>
      <c r="C25" s="25">
        <f t="shared" si="1"/>
        <v>63</v>
      </c>
      <c r="D25" s="19">
        <v>16.0</v>
      </c>
      <c r="E25" s="25">
        <f t="shared" si="2"/>
        <v>60</v>
      </c>
      <c r="F25" s="19">
        <v>3.0</v>
      </c>
      <c r="G25" s="25">
        <f t="shared" si="3"/>
        <v>26</v>
      </c>
      <c r="H25" s="29">
        <v>9.0</v>
      </c>
      <c r="I25" s="25">
        <f t="shared" si="4"/>
        <v>38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>
      <c r="A26" s="17" t="s">
        <v>34</v>
      </c>
      <c r="B26" s="19">
        <v>11.0</v>
      </c>
      <c r="C26" s="25">
        <f t="shared" si="1"/>
        <v>66</v>
      </c>
      <c r="D26" s="19">
        <v>9.0</v>
      </c>
      <c r="E26" s="25">
        <f t="shared" si="2"/>
        <v>49</v>
      </c>
      <c r="F26" s="19">
        <v>5.0</v>
      </c>
      <c r="G26" s="25">
        <f t="shared" si="3"/>
        <v>26</v>
      </c>
      <c r="H26" s="29">
        <v>10.0</v>
      </c>
      <c r="I26" s="25">
        <f t="shared" si="4"/>
        <v>42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>
      <c r="A27" s="17" t="s">
        <v>35</v>
      </c>
      <c r="B27" s="19">
        <v>10.0</v>
      </c>
      <c r="C27" s="25">
        <f t="shared" si="1"/>
        <v>67</v>
      </c>
      <c r="D27" s="19">
        <v>15.0</v>
      </c>
      <c r="E27" s="25">
        <f t="shared" si="2"/>
        <v>54</v>
      </c>
      <c r="F27" s="19">
        <v>4.0</v>
      </c>
      <c r="G27" s="25">
        <f t="shared" si="3"/>
        <v>20</v>
      </c>
      <c r="H27" s="29">
        <v>8.0</v>
      </c>
      <c r="I27" s="25">
        <f t="shared" si="4"/>
        <v>41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>
      <c r="A28" s="17" t="s">
        <v>36</v>
      </c>
      <c r="B28" s="19">
        <v>8.0</v>
      </c>
      <c r="C28" s="25">
        <f t="shared" si="1"/>
        <v>52</v>
      </c>
      <c r="D28" s="19">
        <v>10.0</v>
      </c>
      <c r="E28" s="25">
        <f t="shared" si="2"/>
        <v>50</v>
      </c>
      <c r="F28" s="19">
        <v>6.0</v>
      </c>
      <c r="G28" s="25">
        <f t="shared" si="3"/>
        <v>18</v>
      </c>
      <c r="H28" s="29">
        <v>5.0</v>
      </c>
      <c r="I28" s="25">
        <f t="shared" si="4"/>
        <v>32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>
      <c r="A29" s="17" t="s">
        <v>37</v>
      </c>
      <c r="B29" s="19">
        <v>0.0</v>
      </c>
      <c r="C29" s="25">
        <f t="shared" si="1"/>
        <v>29</v>
      </c>
      <c r="D29" s="19">
        <v>0.0</v>
      </c>
      <c r="E29" s="25">
        <f t="shared" si="2"/>
        <v>34</v>
      </c>
      <c r="F29" s="19">
        <v>0.0</v>
      </c>
      <c r="G29" s="25">
        <f t="shared" si="3"/>
        <v>15</v>
      </c>
      <c r="H29" s="29">
        <v>0.0</v>
      </c>
      <c r="I29" s="25">
        <f t="shared" si="4"/>
        <v>23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>
      <c r="A30" s="17" t="s">
        <v>38</v>
      </c>
      <c r="B30" s="23">
        <v>18.0</v>
      </c>
      <c r="C30" s="25">
        <f t="shared" si="1"/>
        <v>36</v>
      </c>
      <c r="D30" s="23">
        <v>8.0</v>
      </c>
      <c r="E30" s="25">
        <f t="shared" si="2"/>
        <v>33</v>
      </c>
      <c r="F30" s="19">
        <v>9.0</v>
      </c>
      <c r="G30" s="25">
        <f t="shared" si="3"/>
        <v>19</v>
      </c>
      <c r="H30" s="29">
        <v>8.0</v>
      </c>
      <c r="I30" s="25">
        <f t="shared" si="4"/>
        <v>21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>
      <c r="A31" s="17" t="s">
        <v>39</v>
      </c>
      <c r="B31" s="23">
        <v>12.0</v>
      </c>
      <c r="C31" s="25">
        <f t="shared" si="1"/>
        <v>38</v>
      </c>
      <c r="D31" s="23">
        <v>9.0</v>
      </c>
      <c r="E31" s="25">
        <f t="shared" si="2"/>
        <v>27</v>
      </c>
      <c r="F31" s="19">
        <v>9.0</v>
      </c>
      <c r="G31" s="25">
        <f t="shared" si="3"/>
        <v>24</v>
      </c>
      <c r="H31" s="29">
        <v>5.0</v>
      </c>
      <c r="I31" s="25">
        <f t="shared" si="4"/>
        <v>18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>
      <c r="A32" s="17" t="s">
        <v>40</v>
      </c>
      <c r="B32" s="19">
        <v>14.0</v>
      </c>
      <c r="C32" s="25">
        <f t="shared" si="1"/>
        <v>44</v>
      </c>
      <c r="D32" s="19">
        <v>12.0</v>
      </c>
      <c r="E32" s="25">
        <f t="shared" si="2"/>
        <v>29</v>
      </c>
      <c r="F32" s="19">
        <v>5.0</v>
      </c>
      <c r="G32" s="25">
        <f t="shared" si="3"/>
        <v>23</v>
      </c>
      <c r="H32" s="29">
        <v>5.0</v>
      </c>
      <c r="I32" s="25">
        <f t="shared" si="4"/>
        <v>18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>
      <c r="A33" s="17" t="s">
        <v>41</v>
      </c>
      <c r="B33" s="19">
        <v>17.0</v>
      </c>
      <c r="C33" s="25">
        <f t="shared" si="1"/>
        <v>61</v>
      </c>
      <c r="D33" s="19">
        <v>16.0</v>
      </c>
      <c r="E33" s="25">
        <f t="shared" si="2"/>
        <v>45</v>
      </c>
      <c r="F33" s="19">
        <v>4.0</v>
      </c>
      <c r="G33" s="25">
        <f t="shared" si="3"/>
        <v>27</v>
      </c>
      <c r="H33" s="29">
        <v>10.0</v>
      </c>
      <c r="I33" s="25">
        <f t="shared" si="4"/>
        <v>28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>
      <c r="A34" s="17" t="s">
        <v>42</v>
      </c>
      <c r="B34" s="19">
        <v>14.0</v>
      </c>
      <c r="C34" s="25">
        <f t="shared" si="1"/>
        <v>57</v>
      </c>
      <c r="D34" s="19">
        <v>22.0</v>
      </c>
      <c r="E34" s="25">
        <f t="shared" si="2"/>
        <v>59</v>
      </c>
      <c r="F34" s="19">
        <v>17.0</v>
      </c>
      <c r="G34" s="25">
        <f t="shared" si="3"/>
        <v>35</v>
      </c>
      <c r="H34" s="29">
        <v>4.0</v>
      </c>
      <c r="I34" s="25">
        <f t="shared" si="4"/>
        <v>24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>
      <c r="A35" s="17" t="s">
        <v>43</v>
      </c>
      <c r="B35" s="23">
        <v>14.0</v>
      </c>
      <c r="C35" s="25">
        <f t="shared" si="1"/>
        <v>59</v>
      </c>
      <c r="D35" s="23">
        <v>11.0</v>
      </c>
      <c r="E35" s="25">
        <f t="shared" si="2"/>
        <v>61</v>
      </c>
      <c r="F35" s="23">
        <v>5.0</v>
      </c>
      <c r="G35" s="25">
        <f t="shared" si="3"/>
        <v>31</v>
      </c>
      <c r="H35" s="27">
        <v>14.0</v>
      </c>
      <c r="I35" s="25">
        <f t="shared" si="4"/>
        <v>33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>
      <c r="A36" s="17" t="s">
        <v>44</v>
      </c>
      <c r="B36" s="23">
        <v>6.0</v>
      </c>
      <c r="C36" s="25">
        <f t="shared" si="1"/>
        <v>51</v>
      </c>
      <c r="D36" s="23">
        <v>11.0</v>
      </c>
      <c r="E36" s="25">
        <f t="shared" si="2"/>
        <v>60</v>
      </c>
      <c r="F36" s="23">
        <v>4.0</v>
      </c>
      <c r="G36" s="25">
        <f t="shared" si="3"/>
        <v>30</v>
      </c>
      <c r="H36" s="27">
        <v>9.0</v>
      </c>
      <c r="I36" s="25">
        <f t="shared" si="4"/>
        <v>37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>
      <c r="A37" s="17" t="s">
        <v>45</v>
      </c>
      <c r="B37" s="23">
        <v>13.0</v>
      </c>
      <c r="C37" s="25">
        <f t="shared" si="1"/>
        <v>47</v>
      </c>
      <c r="D37" s="23">
        <v>10.0</v>
      </c>
      <c r="E37" s="25">
        <f t="shared" si="2"/>
        <v>54</v>
      </c>
      <c r="F37" s="23">
        <v>6.0</v>
      </c>
      <c r="G37" s="25">
        <f t="shared" si="3"/>
        <v>32</v>
      </c>
      <c r="H37" s="27">
        <v>4.0</v>
      </c>
      <c r="I37" s="25">
        <f t="shared" si="4"/>
        <v>31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>
      <c r="A38" s="17" t="s">
        <v>46</v>
      </c>
      <c r="B38" s="23">
        <v>16.0</v>
      </c>
      <c r="C38" s="25">
        <f t="shared" si="1"/>
        <v>49</v>
      </c>
      <c r="D38" s="23">
        <v>19.0</v>
      </c>
      <c r="E38" s="25">
        <f t="shared" si="2"/>
        <v>51</v>
      </c>
      <c r="F38" s="23">
        <v>4.0</v>
      </c>
      <c r="G38" s="25">
        <f t="shared" si="3"/>
        <v>19</v>
      </c>
      <c r="H38" s="27">
        <v>5.0</v>
      </c>
      <c r="I38" s="25">
        <f t="shared" si="4"/>
        <v>32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>
      <c r="A39" s="17" t="s">
        <v>47</v>
      </c>
      <c r="B39" s="23">
        <v>9.0</v>
      </c>
      <c r="C39" s="25">
        <f t="shared" si="1"/>
        <v>44</v>
      </c>
      <c r="D39" s="23">
        <v>15.0</v>
      </c>
      <c r="E39" s="25">
        <f t="shared" si="2"/>
        <v>55</v>
      </c>
      <c r="F39" s="23">
        <v>5.0</v>
      </c>
      <c r="G39" s="25">
        <f t="shared" si="3"/>
        <v>19</v>
      </c>
      <c r="H39" s="29">
        <v>8.0</v>
      </c>
      <c r="I39" s="25">
        <f t="shared" si="4"/>
        <v>26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>
      <c r="A40" s="17" t="s">
        <v>48</v>
      </c>
      <c r="B40" s="23">
        <v>15.0</v>
      </c>
      <c r="C40" s="25">
        <f t="shared" si="1"/>
        <v>53</v>
      </c>
      <c r="D40" s="23">
        <v>18.0</v>
      </c>
      <c r="E40" s="25">
        <f t="shared" si="2"/>
        <v>62</v>
      </c>
      <c r="F40" s="23">
        <v>11.0</v>
      </c>
      <c r="G40" s="25">
        <f t="shared" si="3"/>
        <v>26</v>
      </c>
      <c r="H40" s="29">
        <v>4.0</v>
      </c>
      <c r="I40" s="25">
        <f t="shared" si="4"/>
        <v>21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>
      <c r="A41" s="17" t="s">
        <v>49</v>
      </c>
      <c r="B41" s="23">
        <v>27.0</v>
      </c>
      <c r="C41" s="25">
        <f t="shared" si="1"/>
        <v>67</v>
      </c>
      <c r="D41" s="23">
        <v>30.0</v>
      </c>
      <c r="E41" s="25">
        <f t="shared" si="2"/>
        <v>82</v>
      </c>
      <c r="F41" s="23">
        <v>3.0</v>
      </c>
      <c r="G41" s="25">
        <f t="shared" si="3"/>
        <v>23</v>
      </c>
      <c r="H41" s="29">
        <v>8.0</v>
      </c>
      <c r="I41" s="25">
        <f t="shared" si="4"/>
        <v>25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>
      <c r="A42" s="17" t="s">
        <v>50</v>
      </c>
      <c r="B42" s="23">
        <v>11.0</v>
      </c>
      <c r="C42" s="25">
        <f t="shared" si="1"/>
        <v>62</v>
      </c>
      <c r="D42" s="23">
        <v>18.0</v>
      </c>
      <c r="E42" s="25">
        <f t="shared" si="2"/>
        <v>81</v>
      </c>
      <c r="F42" s="23">
        <v>5.0</v>
      </c>
      <c r="G42" s="25">
        <f t="shared" si="3"/>
        <v>24</v>
      </c>
      <c r="H42" s="27">
        <v>11.0</v>
      </c>
      <c r="I42" s="25">
        <f t="shared" si="4"/>
        <v>31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>
      <c r="A43" s="17" t="s">
        <v>51</v>
      </c>
      <c r="B43" s="23">
        <v>9.0</v>
      </c>
      <c r="C43" s="25">
        <f t="shared" si="1"/>
        <v>62</v>
      </c>
      <c r="D43" s="23">
        <v>48.0</v>
      </c>
      <c r="E43" s="25">
        <f t="shared" si="2"/>
        <v>114</v>
      </c>
      <c r="F43" s="23">
        <v>2.0</v>
      </c>
      <c r="G43" s="25">
        <f t="shared" si="3"/>
        <v>21</v>
      </c>
      <c r="H43" s="29">
        <v>4.0</v>
      </c>
      <c r="I43" s="25">
        <f t="shared" si="4"/>
        <v>27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>
      <c r="A44" s="17" t="s">
        <v>52</v>
      </c>
      <c r="B44" s="23">
        <v>15.0</v>
      </c>
      <c r="C44" s="25">
        <f t="shared" si="1"/>
        <v>62</v>
      </c>
      <c r="D44" s="23">
        <v>24.0</v>
      </c>
      <c r="E44" s="25">
        <f t="shared" si="2"/>
        <v>120</v>
      </c>
      <c r="F44" s="23">
        <v>4.0</v>
      </c>
      <c r="G44" s="25">
        <f t="shared" si="3"/>
        <v>14</v>
      </c>
      <c r="H44" s="27">
        <v>4.0</v>
      </c>
      <c r="I44" s="25">
        <f t="shared" si="4"/>
        <v>27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>
      <c r="A45" s="17" t="s">
        <v>53</v>
      </c>
      <c r="B45" s="23">
        <v>16.0</v>
      </c>
      <c r="C45" s="25">
        <f t="shared" si="1"/>
        <v>51</v>
      </c>
      <c r="D45" s="23">
        <v>33.0</v>
      </c>
      <c r="E45" s="25">
        <f t="shared" si="2"/>
        <v>123</v>
      </c>
      <c r="F45" s="23">
        <v>3.0</v>
      </c>
      <c r="G45" s="25">
        <f t="shared" si="3"/>
        <v>14</v>
      </c>
      <c r="H45" s="29">
        <v>5.0</v>
      </c>
      <c r="I45" s="25">
        <f t="shared" si="4"/>
        <v>24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>
      <c r="A46" s="17" t="s">
        <v>54</v>
      </c>
      <c r="B46" s="19">
        <v>12.0</v>
      </c>
      <c r="C46" s="25">
        <f t="shared" si="1"/>
        <v>52</v>
      </c>
      <c r="D46" s="19">
        <v>41.0</v>
      </c>
      <c r="E46" s="25">
        <f t="shared" si="2"/>
        <v>146</v>
      </c>
      <c r="F46" s="19">
        <v>2.0</v>
      </c>
      <c r="G46" s="25">
        <f t="shared" si="3"/>
        <v>11</v>
      </c>
      <c r="H46" s="29">
        <v>10.0</v>
      </c>
      <c r="I46" s="25">
        <f t="shared" si="4"/>
        <v>23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>
      <c r="A47" s="17" t="s">
        <v>55</v>
      </c>
      <c r="B47" s="19">
        <v>22.0</v>
      </c>
      <c r="C47" s="25">
        <f t="shared" si="1"/>
        <v>65</v>
      </c>
      <c r="D47" s="19">
        <v>46.0</v>
      </c>
      <c r="E47" s="25">
        <f t="shared" si="2"/>
        <v>144</v>
      </c>
      <c r="F47" s="19">
        <v>4.0</v>
      </c>
      <c r="G47" s="25">
        <f t="shared" si="3"/>
        <v>13</v>
      </c>
      <c r="H47" s="29">
        <v>6.0</v>
      </c>
      <c r="I47" s="25">
        <f t="shared" si="4"/>
        <v>25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>
      <c r="A48" s="17" t="s">
        <v>56</v>
      </c>
      <c r="B48" s="19">
        <v>37.0</v>
      </c>
      <c r="C48" s="25">
        <f t="shared" si="1"/>
        <v>87</v>
      </c>
      <c r="D48" s="19">
        <v>53.0</v>
      </c>
      <c r="E48" s="25">
        <f t="shared" si="2"/>
        <v>173</v>
      </c>
      <c r="F48" s="19">
        <v>5.0</v>
      </c>
      <c r="G48" s="25">
        <f t="shared" si="3"/>
        <v>14</v>
      </c>
      <c r="H48" s="29">
        <v>5.0</v>
      </c>
      <c r="I48" s="25">
        <f t="shared" si="4"/>
        <v>26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>
      <c r="A49" s="17" t="s">
        <v>57</v>
      </c>
      <c r="B49" s="19">
        <v>14.0</v>
      </c>
      <c r="C49" s="25">
        <f t="shared" si="1"/>
        <v>85</v>
      </c>
      <c r="D49" s="19">
        <v>27.0</v>
      </c>
      <c r="E49" s="25">
        <f t="shared" si="2"/>
        <v>167</v>
      </c>
      <c r="F49" s="19">
        <v>13.0</v>
      </c>
      <c r="G49" s="25">
        <f t="shared" si="3"/>
        <v>24</v>
      </c>
      <c r="H49" s="29">
        <v>17.0</v>
      </c>
      <c r="I49" s="25">
        <f t="shared" si="4"/>
        <v>38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>
      <c r="A50" s="17" t="s">
        <v>58</v>
      </c>
      <c r="B50" s="19">
        <v>16.0</v>
      </c>
      <c r="C50" s="28">
        <f t="shared" si="1"/>
        <v>89</v>
      </c>
      <c r="D50" s="19">
        <v>19.0</v>
      </c>
      <c r="E50" s="28">
        <f t="shared" si="2"/>
        <v>145</v>
      </c>
      <c r="F50" s="19">
        <v>11.0</v>
      </c>
      <c r="G50" s="25">
        <f t="shared" si="3"/>
        <v>33</v>
      </c>
      <c r="H50" s="29">
        <v>6.0</v>
      </c>
      <c r="I50" s="25">
        <f t="shared" si="4"/>
        <v>34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>
      <c r="A51" s="17" t="s">
        <v>59</v>
      </c>
      <c r="B51" s="19">
        <v>11.0</v>
      </c>
      <c r="C51" s="25">
        <f t="shared" si="1"/>
        <v>78</v>
      </c>
      <c r="D51" s="19">
        <v>14.0</v>
      </c>
      <c r="E51" s="25">
        <f t="shared" si="2"/>
        <v>113</v>
      </c>
      <c r="F51" s="19">
        <v>7.0</v>
      </c>
      <c r="G51" s="25">
        <f t="shared" si="3"/>
        <v>36</v>
      </c>
      <c r="H51" s="29">
        <v>4.0</v>
      </c>
      <c r="I51" s="25">
        <f t="shared" si="4"/>
        <v>32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>
      <c r="A52" s="17" t="s">
        <v>60</v>
      </c>
      <c r="B52" s="19">
        <v>0.0</v>
      </c>
      <c r="C52" s="25">
        <f t="shared" si="1"/>
        <v>41</v>
      </c>
      <c r="D52" s="19">
        <v>0.0</v>
      </c>
      <c r="E52" s="25">
        <f t="shared" si="2"/>
        <v>60</v>
      </c>
      <c r="F52" s="19">
        <v>0.0</v>
      </c>
      <c r="G52" s="25">
        <f t="shared" si="3"/>
        <v>31</v>
      </c>
      <c r="H52" s="29">
        <v>0.0</v>
      </c>
      <c r="I52" s="25">
        <f t="shared" si="4"/>
        <v>27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>
      <c r="A53" s="17" t="s">
        <v>61</v>
      </c>
      <c r="B53" s="19">
        <v>0.0</v>
      </c>
      <c r="C53" s="25">
        <f t="shared" si="1"/>
        <v>27</v>
      </c>
      <c r="D53" s="19">
        <v>0.0</v>
      </c>
      <c r="E53" s="25">
        <f t="shared" si="2"/>
        <v>33</v>
      </c>
      <c r="F53" s="19">
        <v>0.0</v>
      </c>
      <c r="G53" s="25">
        <f t="shared" si="3"/>
        <v>18</v>
      </c>
      <c r="H53" s="30">
        <v>0.0</v>
      </c>
      <c r="I53" s="25">
        <f t="shared" si="4"/>
        <v>10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</sheetData>
  <mergeCells count="2">
    <mergeCell ref="A1:H1"/>
    <mergeCell ref="A4:H4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